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<sst xmlns="http://schemas.openxmlformats.org/spreadsheetml/2006/main" count="186" uniqueCount="113">
  <si>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</si>
  <si>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</si>
  <si>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</si>
  <si>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</si>
  <si>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</si>
  <si>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</si>
  <si>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</si>
  <si>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</si>
  <si>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</si>
  <si>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</si>
  <si>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</si>
  <si>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</si>
  <si>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</si>
  <si>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</si>
  <si>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</si>
  <si>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</si>
  <si>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</si>
  <si>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</si>
  <si>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</si>
  <si>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</si>
  <si>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</si>
  <si>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</si>
  <si>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</si>
  <si>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</si>
  <si>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</si>
  <si>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</si>
  <si>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</si>
  <si>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</si>
  <si>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</si>
  <si>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</si>
  <si>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</si>
  <si>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</si>
  <si>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</si>
  <si>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</si>
  <si>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</si>
  <si>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</si>
  <si>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</si>
  <si>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</si>
  <si>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</si>
  <si>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</si>
  <si>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</si>
  <si>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</si>
  <si>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</si>
  <si>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</si>
  <si>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</si>
  <si>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</si>
  <si>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</si>
  <si>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</si>
  <si>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</si>
  <si>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</si>
  <si>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</si>
  <si>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</si>
  <si>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</si>
  <si>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</si>
  <si>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</si>
  <si>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</si>
  <si>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Güneş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</si>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</sst>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5.5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25</v>
      </c>
      <c r="I4" s="3">
        <f>G4*H4/100</f>
        <v>2.5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20</v>
      </c>
      <c r="I5" s="3">
        <f>G5*H5/100</f>
        <v>3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0</v>
      </c>
      <c r="I6" s="3">
        <f>G6*H6/100</f>
        <v>0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0</v>
      </c>
      <c r="I7" s="3">
        <f>G7*H7/100</f>
        <v>0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79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50</v>
      </c>
      <c r="I14" s="10">
        <f>G14*H14/100</f>
        <v>15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70</v>
      </c>
      <c r="I15" s="10">
        <f>G15*H15/100</f>
        <v>14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3.725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27.5</v>
      </c>
      <c r="I22" s="3">
        <f>G22*H22/100</f>
        <v>1.375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25</v>
      </c>
      <c r="I23" s="3">
        <f>G23*H23/100</f>
        <v>7.5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50</v>
      </c>
      <c r="I24" s="3">
        <f>G24*H24/100</f>
        <v>5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10</v>
      </c>
      <c r="I26" s="3">
        <f>G26*H26/100</f>
        <v>5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9</v>
      </c>
      <c r="I29" s="3">
        <f aca="true" t="shared" si="0" ref="I29:I34">G29*H29/100</f>
        <v>1.35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90</v>
      </c>
      <c r="I30" s="3">
        <f t="shared" si="0"/>
        <v>9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0</v>
      </c>
      <c r="I31" s="3">
        <f t="shared" si="0"/>
        <v>0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0</v>
      </c>
      <c r="I32" s="3">
        <f t="shared" si="0"/>
        <v>0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 t="shared" si="0"/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 t="shared" si="0"/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6</v>
      </c>
      <c r="I37" s="3">
        <f aca="true" t="shared" si="1" ref="I37:I43">G37*H37/100</f>
        <v>0.9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60</v>
      </c>
      <c r="I38" s="3">
        <f t="shared" si="1"/>
        <v>6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0</v>
      </c>
      <c r="I39" s="3">
        <f t="shared" si="1"/>
        <v>0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0</v>
      </c>
      <c r="I40" s="3">
        <f t="shared" si="1"/>
        <v>0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0</v>
      </c>
      <c r="I41" s="3">
        <f t="shared" si="1"/>
        <v>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56</v>
      </c>
      <c r="G42" s="7">
        <v>15</v>
      </c>
      <c r="H42" s="7">
        <v>0</v>
      </c>
      <c r="I42" s="3">
        <f t="shared" si="1"/>
        <v>0</v>
      </c>
      <c r="J42" s="3"/>
    </row>
    <row r="43" spans="2:10" ht="12.75">
      <c r="B43" s="6" t="s">
        <v>57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 t="shared" si="1"/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58</v>
      </c>
      <c r="C46" s="3"/>
      <c r="D46" s="4"/>
      <c r="E46" s="4"/>
      <c r="F46" s="3"/>
      <c r="G46" s="7">
        <v>10</v>
      </c>
      <c r="H46" s="5">
        <f>SUM(I47:I48)</f>
        <v>0</v>
      </c>
      <c r="I46" s="3">
        <f>G46*H46/100</f>
        <v>0</v>
      </c>
      <c r="J46" s="3"/>
    </row>
    <row r="47" spans="2:10" ht="12.75">
      <c r="B47" s="6" t="s">
        <v>59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0</v>
      </c>
      <c r="I47" s="3">
        <f>G47*H47/100</f>
        <v>0</v>
      </c>
      <c r="J47" s="3"/>
    </row>
    <row r="48" spans="2:10" ht="12.75">
      <c r="B48" s="6" t="s">
        <v>60</v>
      </c>
      <c r="C48" s="3">
        <f>E48-D48</f>
        <v>13</v>
      </c>
      <c r="D48" s="4">
        <v>39153</v>
      </c>
      <c r="E48" s="4">
        <v>39166</v>
      </c>
      <c r="F48" s="3" t="s">
        <v>61</v>
      </c>
      <c r="G48" s="7">
        <v>70</v>
      </c>
      <c r="H48" s="7">
        <v>0</v>
      </c>
      <c r="I48" s="3">
        <f>G48*H48/100</f>
        <v>0</v>
      </c>
      <c r="J48" s="3" t="s">
        <v>62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63</v>
      </c>
      <c r="C51" s="3"/>
      <c r="D51" s="4"/>
      <c r="E51" s="4"/>
      <c r="F51" s="3"/>
      <c r="G51" s="7">
        <v>20</v>
      </c>
      <c r="H51" s="5">
        <f>SUM(I52:I60)</f>
        <v>0</v>
      </c>
      <c r="I51" s="3">
        <f aca="true" t="shared" si="3" ref="I51:I60">G51*H51/100</f>
        <v>0</v>
      </c>
      <c r="J51" s="3"/>
    </row>
    <row r="52" spans="2:10" ht="12.75">
      <c r="B52" s="6" t="s">
        <v>64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65</v>
      </c>
      <c r="G52" s="7">
        <v>10</v>
      </c>
      <c r="H52" s="7">
        <v>0</v>
      </c>
      <c r="I52" s="3">
        <f t="shared" si="3"/>
        <v>0</v>
      </c>
      <c r="J52" s="3" t="s">
        <v>66</v>
      </c>
    </row>
    <row r="53" spans="2:10" ht="12.75">
      <c r="B53" s="6" t="s">
        <v>67</v>
      </c>
      <c r="C53" s="3">
        <f t="shared" si="4"/>
        <v>20</v>
      </c>
      <c r="D53" s="4">
        <v>39146</v>
      </c>
      <c r="E53" s="4">
        <v>39166</v>
      </c>
      <c r="F53" s="3" t="s">
        <v>65</v>
      </c>
      <c r="G53" s="7">
        <v>15</v>
      </c>
      <c r="H53" s="7">
        <v>0</v>
      </c>
      <c r="I53" s="3">
        <f t="shared" si="3"/>
        <v>0</v>
      </c>
      <c r="J53" s="3" t="s">
        <v>68</v>
      </c>
    </row>
    <row r="54" spans="2:10" ht="12.75">
      <c r="B54" s="6" t="s">
        <v>69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0</v>
      </c>
      <c r="I54" s="3">
        <f t="shared" si="3"/>
        <v>0</v>
      </c>
      <c r="J54" s="3" t="s">
        <v>70</v>
      </c>
    </row>
    <row r="55" spans="2:10" ht="12.75">
      <c r="B55" s="6" t="s">
        <v>71</v>
      </c>
      <c r="C55" s="3">
        <f t="shared" si="4"/>
        <v>23</v>
      </c>
      <c r="D55" s="4">
        <v>39146</v>
      </c>
      <c r="E55" s="4">
        <v>39169</v>
      </c>
      <c r="F55" s="3" t="s">
        <v>65</v>
      </c>
      <c r="G55" s="7">
        <v>10</v>
      </c>
      <c r="H55" s="7">
        <v>0</v>
      </c>
      <c r="I55" s="3">
        <f t="shared" si="3"/>
        <v>0</v>
      </c>
      <c r="J55" s="3" t="s">
        <v>72</v>
      </c>
    </row>
    <row r="56" spans="2:10" ht="12.75">
      <c r="B56" s="6" t="s">
        <v>73</v>
      </c>
      <c r="C56" s="3">
        <f t="shared" si="4"/>
        <v>34</v>
      </c>
      <c r="D56" s="4">
        <v>39146</v>
      </c>
      <c r="E56" s="4">
        <v>39180</v>
      </c>
      <c r="F56" s="3" t="s">
        <v>65</v>
      </c>
      <c r="G56" s="7">
        <v>15</v>
      </c>
      <c r="H56" s="7">
        <v>0</v>
      </c>
      <c r="I56" s="3">
        <f t="shared" si="3"/>
        <v>0</v>
      </c>
      <c r="J56" s="3" t="s">
        <v>74</v>
      </c>
    </row>
    <row r="57" spans="2:10" ht="12.75">
      <c r="B57" s="6" t="s">
        <v>75</v>
      </c>
      <c r="C57" s="3">
        <f t="shared" si="4"/>
        <v>27</v>
      </c>
      <c r="D57" s="4">
        <v>39167</v>
      </c>
      <c r="E57" s="4">
        <v>39194</v>
      </c>
      <c r="F57" s="3" t="s">
        <v>65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76</v>
      </c>
      <c r="C58" s="3">
        <f t="shared" si="4"/>
        <v>27</v>
      </c>
      <c r="D58" s="4">
        <v>39167</v>
      </c>
      <c r="E58" s="4">
        <v>39194</v>
      </c>
      <c r="F58" s="3" t="s">
        <v>65</v>
      </c>
      <c r="G58" s="7">
        <v>5</v>
      </c>
      <c r="H58" s="7">
        <v>0</v>
      </c>
      <c r="I58" s="3">
        <f t="shared" si="3"/>
        <v>0</v>
      </c>
      <c r="J58" s="3"/>
    </row>
    <row r="59" spans="2:10" ht="12.75">
      <c r="B59" s="6" t="s">
        <v>77</v>
      </c>
      <c r="C59" s="3">
        <f t="shared" si="4"/>
        <v>13</v>
      </c>
      <c r="D59" s="4">
        <v>39195</v>
      </c>
      <c r="E59" s="4">
        <v>39208</v>
      </c>
      <c r="F59" s="3" t="s">
        <v>65</v>
      </c>
      <c r="G59" s="7">
        <v>15</v>
      </c>
      <c r="H59" s="7">
        <v>0</v>
      </c>
      <c r="I59" s="3">
        <f t="shared" si="3"/>
        <v>0</v>
      </c>
      <c r="J59" s="3"/>
    </row>
    <row r="60" spans="2:10" ht="12.75">
      <c r="B60" s="6" t="s">
        <v>78</v>
      </c>
      <c r="C60" s="3">
        <f t="shared" si="4"/>
        <v>7</v>
      </c>
      <c r="D60" s="4">
        <v>39205</v>
      </c>
      <c r="E60" s="4">
        <v>39212</v>
      </c>
      <c r="F60" s="3" t="s">
        <v>65</v>
      </c>
      <c r="G60" s="7">
        <v>10</v>
      </c>
      <c r="H60" s="7">
        <v>0</v>
      </c>
      <c r="I60" s="3">
        <f t="shared" si="3"/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79</v>
      </c>
      <c r="C63" s="3"/>
      <c r="D63" s="4"/>
      <c r="E63" s="4"/>
      <c r="F63" s="3"/>
      <c r="G63" s="7">
        <v>20</v>
      </c>
      <c r="H63" s="5">
        <f>SUM(I64:I68)</f>
        <v>0</v>
      </c>
      <c r="I63" s="3">
        <f aca="true" t="shared" si="5" ref="I63:I68">G63*H63/100</f>
        <v>0</v>
      </c>
      <c r="J63" s="3"/>
    </row>
    <row r="64" spans="2:10" ht="12.75">
      <c r="B64" s="6" t="s">
        <v>80</v>
      </c>
      <c r="C64" s="3">
        <f>E64-D64</f>
        <v>13</v>
      </c>
      <c r="D64" s="4">
        <v>39153</v>
      </c>
      <c r="E64" s="4">
        <v>39166</v>
      </c>
      <c r="F64" s="3" t="s">
        <v>65</v>
      </c>
      <c r="G64" s="7">
        <v>15</v>
      </c>
      <c r="H64" s="7">
        <v>0</v>
      </c>
      <c r="I64" s="3">
        <f t="shared" si="5"/>
        <v>0</v>
      </c>
      <c r="J64" s="3" t="s">
        <v>81</v>
      </c>
    </row>
    <row r="65" spans="2:10" ht="12.75">
      <c r="B65" s="6" t="s">
        <v>82</v>
      </c>
      <c r="C65" s="3">
        <f>E65-D65</f>
        <v>18</v>
      </c>
      <c r="D65" s="4">
        <v>39153</v>
      </c>
      <c r="E65" s="4">
        <v>39171</v>
      </c>
      <c r="F65" s="3" t="s">
        <v>65</v>
      </c>
      <c r="G65" s="7">
        <v>15</v>
      </c>
      <c r="H65" s="7">
        <v>0</v>
      </c>
      <c r="I65" s="3">
        <f t="shared" si="5"/>
        <v>0</v>
      </c>
      <c r="J65" s="3" t="s">
        <v>83</v>
      </c>
    </row>
    <row r="66" spans="2:10" ht="12.75">
      <c r="B66" s="6" t="s">
        <v>84</v>
      </c>
      <c r="C66" s="3">
        <f>E66-D66</f>
        <v>21</v>
      </c>
      <c r="D66" s="4">
        <v>39173</v>
      </c>
      <c r="E66" s="4">
        <v>39194</v>
      </c>
      <c r="F66" s="3" t="s">
        <v>65</v>
      </c>
      <c r="G66" s="7">
        <v>25</v>
      </c>
      <c r="H66" s="7">
        <v>0</v>
      </c>
      <c r="I66" s="3">
        <f t="shared" si="5"/>
        <v>0</v>
      </c>
      <c r="J66" s="3" t="s">
        <v>85</v>
      </c>
    </row>
    <row r="67" spans="2:10" ht="12.75">
      <c r="B67" s="6" t="s">
        <v>86</v>
      </c>
      <c r="C67" s="3">
        <f>E67-D67</f>
        <v>16</v>
      </c>
      <c r="D67" s="4">
        <v>39186</v>
      </c>
      <c r="E67" s="4">
        <v>39202</v>
      </c>
      <c r="F67" s="3" t="s">
        <v>87</v>
      </c>
      <c r="G67" s="7">
        <v>25</v>
      </c>
      <c r="H67" s="7">
        <v>0</v>
      </c>
      <c r="I67" s="3">
        <f t="shared" si="5"/>
        <v>0</v>
      </c>
      <c r="J67" s="3" t="s">
        <v>88</v>
      </c>
    </row>
    <row r="68" spans="2:10" ht="12.75">
      <c r="B68" s="6" t="s">
        <v>89</v>
      </c>
      <c r="C68" s="3">
        <f>E68-D68</f>
        <v>13</v>
      </c>
      <c r="D68" s="4">
        <v>39195</v>
      </c>
      <c r="E68" s="4">
        <v>39208</v>
      </c>
      <c r="F68" s="3" t="s">
        <v>65</v>
      </c>
      <c r="G68" s="7">
        <v>20</v>
      </c>
      <c r="H68" s="7">
        <v>0</v>
      </c>
      <c r="I68" s="3">
        <f t="shared" si="5"/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90</v>
      </c>
      <c r="C71" s="3"/>
      <c r="D71" s="4"/>
      <c r="E71" s="4"/>
      <c r="F71" s="3"/>
      <c r="G71" s="7">
        <v>10</v>
      </c>
      <c r="H71" s="5">
        <f>SUM(I72:I76)</f>
        <v>1</v>
      </c>
      <c r="I71" s="3">
        <f aca="true" t="shared" si="6" ref="I71:I76">G71*H71/100</f>
        <v>0.1</v>
      </c>
      <c r="J71" s="3"/>
    </row>
    <row r="72" spans="2:10" ht="12.75">
      <c r="B72" s="6" t="s">
        <v>91</v>
      </c>
      <c r="C72" s="3">
        <f>E72-D72</f>
        <v>28</v>
      </c>
      <c r="D72" s="4">
        <v>39138</v>
      </c>
      <c r="E72" s="4">
        <v>39166</v>
      </c>
      <c r="F72" s="3" t="s">
        <v>92</v>
      </c>
      <c r="G72" s="7">
        <v>20</v>
      </c>
      <c r="H72" s="7">
        <v>5</v>
      </c>
      <c r="I72" s="3">
        <f t="shared" si="6"/>
        <v>1</v>
      </c>
      <c r="J72" s="3" t="s">
        <v>93</v>
      </c>
    </row>
    <row r="73" spans="2:10" ht="12.75">
      <c r="B73" s="6" t="s">
        <v>94</v>
      </c>
      <c r="C73" s="3">
        <f>E73-D73</f>
        <v>28</v>
      </c>
      <c r="D73" s="4">
        <v>39138</v>
      </c>
      <c r="E73" s="4">
        <v>39166</v>
      </c>
      <c r="F73" s="3" t="s">
        <v>92</v>
      </c>
      <c r="G73" s="7">
        <v>20</v>
      </c>
      <c r="H73" s="7">
        <v>0</v>
      </c>
      <c r="I73" s="3">
        <f t="shared" si="6"/>
        <v>0</v>
      </c>
      <c r="J73" s="3"/>
    </row>
    <row r="74" spans="2:10" ht="12.75">
      <c r="B74" s="6" t="s">
        <v>95</v>
      </c>
      <c r="C74" s="3">
        <f>E74-D74</f>
        <v>8</v>
      </c>
      <c r="D74" s="4">
        <v>39167</v>
      </c>
      <c r="E74" s="4">
        <v>39175</v>
      </c>
      <c r="F74" s="3" t="s">
        <v>96</v>
      </c>
      <c r="G74" s="7">
        <v>10</v>
      </c>
      <c r="H74" s="7">
        <v>0</v>
      </c>
      <c r="I74" s="3">
        <f t="shared" si="6"/>
        <v>0</v>
      </c>
      <c r="J74" s="3"/>
    </row>
    <row r="75" spans="2:10" ht="12.75">
      <c r="B75" s="6" t="s">
        <v>97</v>
      </c>
      <c r="C75" s="3">
        <f>E75-D75</f>
        <v>40</v>
      </c>
      <c r="D75" s="4">
        <v>39187</v>
      </c>
      <c r="E75" s="4">
        <v>39227</v>
      </c>
      <c r="F75" s="3" t="s">
        <v>96</v>
      </c>
      <c r="G75" s="7">
        <v>40</v>
      </c>
      <c r="H75" s="7">
        <v>0</v>
      </c>
      <c r="I75" s="3">
        <f t="shared" si="6"/>
        <v>0</v>
      </c>
      <c r="J75" s="3"/>
    </row>
    <row r="76" spans="2:10" ht="12.75">
      <c r="B76" s="6" t="s">
        <v>98</v>
      </c>
      <c r="C76" s="3">
        <f>E76-D76</f>
        <v>10</v>
      </c>
      <c r="D76" s="4">
        <v>39222</v>
      </c>
      <c r="E76" s="4">
        <v>39232</v>
      </c>
      <c r="F76" s="3" t="s">
        <v>92</v>
      </c>
      <c r="G76" s="7">
        <v>10</v>
      </c>
      <c r="H76" s="7">
        <v>0</v>
      </c>
      <c r="I76" s="3">
        <f t="shared" si="6"/>
        <v>0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99</v>
      </c>
      <c r="C79" s="3"/>
      <c r="D79" s="4"/>
      <c r="E79" s="4"/>
      <c r="F79" s="3"/>
      <c r="G79" s="7">
        <v>5</v>
      </c>
      <c r="H79" s="5">
        <f>SUM(I80:I82)</f>
        <v>0</v>
      </c>
      <c r="I79" s="3">
        <f>G79*H79/100</f>
        <v>0</v>
      </c>
      <c r="J79" s="3"/>
    </row>
    <row r="80" spans="2:10" ht="12.75">
      <c r="B80" s="6" t="s">
        <v>100</v>
      </c>
      <c r="C80" s="3">
        <f>E80-D80</f>
        <v>31</v>
      </c>
      <c r="D80" s="4">
        <v>39138</v>
      </c>
      <c r="E80" s="4">
        <v>39169</v>
      </c>
      <c r="F80" s="3" t="s">
        <v>101</v>
      </c>
      <c r="G80" s="7">
        <v>40</v>
      </c>
      <c r="H80" s="7">
        <v>0</v>
      </c>
      <c r="I80" s="3">
        <f>G80*H80/100</f>
        <v>0</v>
      </c>
      <c r="J80" s="3"/>
    </row>
    <row r="81" spans="2:10" ht="12.75">
      <c r="B81" s="6" t="s">
        <v>102</v>
      </c>
      <c r="C81" s="3">
        <f>E81-D81</f>
        <v>31</v>
      </c>
      <c r="D81" s="4">
        <v>39138</v>
      </c>
      <c r="E81" s="4">
        <v>39169</v>
      </c>
      <c r="F81" s="3" t="s">
        <v>101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103</v>
      </c>
      <c r="C82" s="3">
        <f>E82-D82</f>
        <v>20</v>
      </c>
      <c r="D82" s="4">
        <v>39209</v>
      </c>
      <c r="E82" s="4">
        <v>39229</v>
      </c>
      <c r="F82" s="3" t="s">
        <v>101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104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105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106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107</v>
      </c>
      <c r="C89" s="10">
        <f>E89-D89</f>
        <v>9</v>
      </c>
      <c r="D89" s="11">
        <v>39234</v>
      </c>
      <c r="E89" s="11">
        <v>39243</v>
      </c>
      <c r="F89" s="10" t="s">
        <v>108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109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110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111</v>
      </c>
      <c r="C95" s="3">
        <f>E95-D95</f>
        <v>9</v>
      </c>
      <c r="D95" s="4">
        <v>39234</v>
      </c>
      <c r="E95" s="4">
        <v>39243</v>
      </c>
      <c r="F95" s="3" t="s">
        <v>92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112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modified xsi:type="dcterms:W3CDTF">2007-03-06T18:31:18Z</dcterms:modified>
  <cp:category/>
  <cp:version/>
  <cp:contentType/>
  <cp:contentStatus/>
</cp:coreProperties>
</file>